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720"/>
  </bookViews>
  <sheets>
    <sheet name="Stock Balance" sheetId="2" r:id="rId1"/>
  </sheets>
  <calcPr calcId="181029"/>
</workbook>
</file>

<file path=xl/calcChain.xml><?xml version="1.0" encoding="utf-8"?>
<calcChain xmlns="http://schemas.openxmlformats.org/spreadsheetml/2006/main">
  <c r="G30" i="2" l="1"/>
  <c r="G8" i="2"/>
  <c r="G7" i="2"/>
  <c r="G13" i="2"/>
  <c r="G42" i="2"/>
  <c r="G43" i="2"/>
  <c r="G44" i="2"/>
  <c r="G15" i="2"/>
  <c r="G16" i="2"/>
  <c r="G17" i="2"/>
  <c r="G18" i="2"/>
  <c r="G19" i="2"/>
  <c r="G20" i="2"/>
  <c r="G21" i="2"/>
  <c r="G22" i="2"/>
  <c r="G23" i="2"/>
  <c r="G10" i="2"/>
  <c r="G11" i="2"/>
  <c r="G12" i="2"/>
  <c r="G14" i="2"/>
  <c r="G34" i="2"/>
  <c r="G46" i="2"/>
  <c r="G32" i="2"/>
  <c r="G51" i="2"/>
  <c r="G50" i="2"/>
  <c r="G49" i="2"/>
  <c r="G48" i="2"/>
  <c r="G47" i="2"/>
  <c r="G45" i="2"/>
  <c r="G41" i="2"/>
  <c r="G36" i="2"/>
  <c r="G35" i="2"/>
  <c r="G33" i="2"/>
  <c r="G31" i="2"/>
  <c r="G29" i="2"/>
  <c r="G28" i="2"/>
  <c r="G27" i="2"/>
  <c r="G26" i="2"/>
  <c r="G25" i="2"/>
  <c r="G9" i="2"/>
</calcChain>
</file>

<file path=xl/sharedStrings.xml><?xml version="1.0" encoding="utf-8"?>
<sst xmlns="http://schemas.openxmlformats.org/spreadsheetml/2006/main" count="168" uniqueCount="67">
  <si>
    <t>S No.</t>
  </si>
  <si>
    <t>Items</t>
  </si>
  <si>
    <t>Unit</t>
  </si>
  <si>
    <t>Nand Nagri</t>
  </si>
  <si>
    <t>Khyala</t>
  </si>
  <si>
    <t>Zakhira</t>
  </si>
  <si>
    <t>Total</t>
  </si>
  <si>
    <t>Belcha</t>
  </si>
  <si>
    <t>Nos.</t>
  </si>
  <si>
    <t>Broom</t>
  </si>
  <si>
    <t>Nil</t>
  </si>
  <si>
    <t>Caps</t>
  </si>
  <si>
    <t>Coconut Broom</t>
  </si>
  <si>
    <t>Fabric Jacket/ Reflective Jacket</t>
  </si>
  <si>
    <t>Gum Boot</t>
  </si>
  <si>
    <t>Pair</t>
  </si>
  <si>
    <t>Hand Gloves</t>
  </si>
  <si>
    <t>Ltr.</t>
  </si>
  <si>
    <t>Iron Kasola</t>
  </si>
  <si>
    <t>Long bamboo</t>
  </si>
  <si>
    <t>Pick Axe</t>
  </si>
  <si>
    <t>Tri Cycle Rickshaw (Single Bin)-Plastic</t>
  </si>
  <si>
    <t>Wheel barrow 140 ltr.</t>
  </si>
  <si>
    <t>Wheel of Wheel Barrows 140 Ltr.</t>
  </si>
  <si>
    <t>Wooden handle for Phawra</t>
  </si>
  <si>
    <t xml:space="preserve">Helmet </t>
  </si>
  <si>
    <t>S.No.</t>
  </si>
  <si>
    <t>Item</t>
  </si>
  <si>
    <t>Vijay Ghat</t>
  </si>
  <si>
    <t>Cement</t>
  </si>
  <si>
    <t>Paint Brush</t>
  </si>
  <si>
    <t>Precast RCC gully grating cover &amp; frame</t>
  </si>
  <si>
    <t>RCC Manhole cover (circular) &amp; frame HD</t>
  </si>
  <si>
    <t>RCC Slab 1.00x0.50x0.070</t>
  </si>
  <si>
    <t>In Bags of 50 kg</t>
  </si>
  <si>
    <t>Safety Belt</t>
  </si>
  <si>
    <t>Safety Eye Gear</t>
  </si>
  <si>
    <t>Torch</t>
  </si>
  <si>
    <t xml:space="preserve">Oxygen Cylinder </t>
  </si>
  <si>
    <t>In Bag of 25 Kg</t>
  </si>
  <si>
    <t>Crow Bar</t>
  </si>
  <si>
    <t>Drain Phawri with Wooden Handle</t>
  </si>
  <si>
    <t>Rain Suit</t>
  </si>
  <si>
    <t>Bleaching Powder</t>
  </si>
  <si>
    <t>Phenyl</t>
  </si>
  <si>
    <t>Toilet Cleaner</t>
  </si>
  <si>
    <t>MS Panji with Iron Handle</t>
  </si>
  <si>
    <t>Powrah (Bombay)</t>
  </si>
  <si>
    <t>Powrah (Kahi)</t>
  </si>
  <si>
    <t xml:space="preserve">Lime </t>
  </si>
  <si>
    <t>Floor Mounted Twin Bins 100 Ltrs</t>
  </si>
  <si>
    <t>Wheel Barrow 210 ltr.</t>
  </si>
  <si>
    <t xml:space="preserve">OFFICE OF THE EXECUTIVE ENGINEER (STORE-DEMS) </t>
  </si>
  <si>
    <t>MUNICIPAL CORPORATION OF DELHI</t>
  </si>
  <si>
    <t>OFFICE OF THE EXECUTIVE ENGINEER (STORE-ENGG.)</t>
  </si>
  <si>
    <t>Broom Handle</t>
  </si>
  <si>
    <t>Road Scrapper</t>
  </si>
  <si>
    <t>MS Ring for Broom</t>
  </si>
  <si>
    <t xml:space="preserve">  </t>
  </si>
  <si>
    <t xml:space="preserve"> </t>
  </si>
  <si>
    <t>.</t>
  </si>
  <si>
    <t>Aerobins</t>
  </si>
  <si>
    <t>-</t>
  </si>
  <si>
    <t>Ecofix- Pothole Repair Mix</t>
  </si>
  <si>
    <t>In Bags of 30 kg</t>
  </si>
  <si>
    <t xml:space="preserve">                                                                                                                                                    </t>
  </si>
  <si>
    <t>Sub.:- Stock Balance at Central Stores as on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</si>
</sst>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0" fillId="4" borderId="0" xfId="0" applyFill="1" applyAlignment="1">
      <alignment vertical="center"/>
    </xf>
    <xf numFmtId="0" fontId="2" fillId="4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abSelected="1" topLeftCell="A28" workbookViewId="0">
      <selection activeCell="D55" sqref="D55"/>
    </sheetView>
  </sheetViews>
  <sheetFormatPr defaultRowHeight="15" x14ac:dyDescent="0.25"/>
  <cols>
    <col min="1" max="1" width="8.85546875" style="20"/>
    <col min="2" max="2" width="35" customWidth="1"/>
    <col min="3" max="3" width="15.85546875" customWidth="1"/>
    <col min="4" max="4" width="11.140625" bestFit="1" customWidth="1"/>
    <col min="5" max="5" width="7.28515625" style="13" bestFit="1" customWidth="1"/>
    <col min="6" max="6" width="10.28515625" bestFit="1" customWidth="1"/>
    <col min="7" max="7" width="11.28515625" customWidth="1"/>
  </cols>
  <sheetData>
    <row r="1" spans="1:11" x14ac:dyDescent="0.25">
      <c r="A1" s="25" t="s">
        <v>53</v>
      </c>
      <c r="B1" s="25"/>
      <c r="C1" s="25"/>
      <c r="D1" s="25"/>
      <c r="E1" s="25"/>
      <c r="F1" s="25"/>
      <c r="G1" s="25"/>
    </row>
    <row r="2" spans="1:11" x14ac:dyDescent="0.25">
      <c r="A2" s="26" t="s">
        <v>52</v>
      </c>
      <c r="B2" s="26"/>
      <c r="C2" s="26"/>
      <c r="D2" s="26"/>
      <c r="E2" s="26"/>
      <c r="F2" s="26"/>
      <c r="G2" s="26"/>
    </row>
    <row r="3" spans="1:11" x14ac:dyDescent="0.25">
      <c r="A3" s="23"/>
      <c r="B3" s="23"/>
      <c r="C3" s="23"/>
      <c r="D3" s="23"/>
      <c r="E3" s="23"/>
      <c r="F3" s="23"/>
      <c r="G3" s="23"/>
    </row>
    <row r="4" spans="1:11" x14ac:dyDescent="0.25">
      <c r="A4" s="28" t="s">
        <v>66</v>
      </c>
      <c r="B4" s="28"/>
      <c r="C4" s="28"/>
      <c r="D4" s="28"/>
      <c r="E4" s="28"/>
      <c r="F4" s="28"/>
      <c r="G4" s="28"/>
    </row>
    <row r="5" spans="1:11" x14ac:dyDescent="0.25">
      <c r="A5" s="19"/>
      <c r="B5" s="2"/>
      <c r="C5" s="2"/>
      <c r="D5" s="2"/>
      <c r="F5" s="2"/>
      <c r="G5" s="2"/>
    </row>
    <row r="6" spans="1:11" x14ac:dyDescent="0.25">
      <c r="A6" s="3" t="s">
        <v>0</v>
      </c>
      <c r="B6" s="3" t="s">
        <v>1</v>
      </c>
      <c r="C6" s="3" t="s">
        <v>2</v>
      </c>
      <c r="D6" s="3" t="s">
        <v>3</v>
      </c>
      <c r="E6" s="24" t="s">
        <v>4</v>
      </c>
      <c r="F6" s="3" t="s">
        <v>5</v>
      </c>
      <c r="G6" s="3" t="s">
        <v>6</v>
      </c>
    </row>
    <row r="7" spans="1:11" x14ac:dyDescent="0.25">
      <c r="A7" s="16">
        <v>1</v>
      </c>
      <c r="B7" s="17" t="s">
        <v>61</v>
      </c>
      <c r="C7" s="16" t="s">
        <v>8</v>
      </c>
      <c r="D7" s="15" t="s">
        <v>62</v>
      </c>
      <c r="E7" s="18">
        <v>653</v>
      </c>
      <c r="F7" s="15" t="s">
        <v>62</v>
      </c>
      <c r="G7" s="16">
        <f>E7</f>
        <v>653</v>
      </c>
    </row>
    <row r="8" spans="1:11" x14ac:dyDescent="0.25">
      <c r="A8" s="4">
        <v>2</v>
      </c>
      <c r="B8" s="5" t="s">
        <v>7</v>
      </c>
      <c r="C8" s="4" t="s">
        <v>8</v>
      </c>
      <c r="D8" s="4" t="s">
        <v>10</v>
      </c>
      <c r="E8" s="10" t="s">
        <v>10</v>
      </c>
      <c r="F8" s="4" t="s">
        <v>10</v>
      </c>
      <c r="G8" s="4">
        <f>SUM(D8:F8)</f>
        <v>0</v>
      </c>
    </row>
    <row r="9" spans="1:11" x14ac:dyDescent="0.25">
      <c r="A9" s="4">
        <v>3</v>
      </c>
      <c r="B9" s="5" t="s">
        <v>43</v>
      </c>
      <c r="C9" s="4" t="s">
        <v>39</v>
      </c>
      <c r="D9" s="4" t="s">
        <v>10</v>
      </c>
      <c r="E9" s="10">
        <v>783</v>
      </c>
      <c r="F9" s="4" t="s">
        <v>10</v>
      </c>
      <c r="G9" s="4">
        <f t="shared" ref="G9:G23" si="0">SUM(D9:F9)</f>
        <v>783</v>
      </c>
    </row>
    <row r="10" spans="1:11" x14ac:dyDescent="0.25">
      <c r="A10" s="16">
        <v>4</v>
      </c>
      <c r="B10" s="5" t="s">
        <v>9</v>
      </c>
      <c r="C10" s="4" t="s">
        <v>8</v>
      </c>
      <c r="D10" s="4">
        <v>9775</v>
      </c>
      <c r="E10" s="10">
        <v>20710</v>
      </c>
      <c r="F10" s="4">
        <v>18150</v>
      </c>
      <c r="G10" s="4">
        <f t="shared" si="0"/>
        <v>48635</v>
      </c>
    </row>
    <row r="11" spans="1:11" x14ac:dyDescent="0.25">
      <c r="A11" s="4">
        <v>5</v>
      </c>
      <c r="B11" s="5" t="s">
        <v>55</v>
      </c>
      <c r="C11" s="4" t="s">
        <v>8</v>
      </c>
      <c r="D11" s="9" t="s">
        <v>10</v>
      </c>
      <c r="E11" s="10" t="s">
        <v>10</v>
      </c>
      <c r="F11" s="9" t="s">
        <v>10</v>
      </c>
      <c r="G11" s="4">
        <f t="shared" si="0"/>
        <v>0</v>
      </c>
    </row>
    <row r="12" spans="1:11" x14ac:dyDescent="0.25">
      <c r="A12" s="4">
        <v>6</v>
      </c>
      <c r="B12" s="5" t="s">
        <v>11</v>
      </c>
      <c r="C12" s="4" t="s">
        <v>8</v>
      </c>
      <c r="D12" s="4">
        <v>3555</v>
      </c>
      <c r="E12" s="10">
        <v>7625</v>
      </c>
      <c r="F12" s="4">
        <v>460</v>
      </c>
      <c r="G12" s="4">
        <f t="shared" si="0"/>
        <v>11640</v>
      </c>
      <c r="I12" t="s">
        <v>59</v>
      </c>
      <c r="K12" t="s">
        <v>58</v>
      </c>
    </row>
    <row r="13" spans="1:11" x14ac:dyDescent="0.25">
      <c r="A13" s="16">
        <v>7</v>
      </c>
      <c r="B13" s="5" t="s">
        <v>12</v>
      </c>
      <c r="C13" s="4" t="s">
        <v>8</v>
      </c>
      <c r="D13" s="4" t="s">
        <v>10</v>
      </c>
      <c r="E13" s="10" t="s">
        <v>10</v>
      </c>
      <c r="F13" s="4" t="s">
        <v>10</v>
      </c>
      <c r="G13" s="4">
        <f>SUM(D13:F13)</f>
        <v>0</v>
      </c>
    </row>
    <row r="14" spans="1:11" x14ac:dyDescent="0.25">
      <c r="A14" s="4">
        <v>8</v>
      </c>
      <c r="B14" s="5" t="s">
        <v>40</v>
      </c>
      <c r="C14" s="4" t="s">
        <v>8</v>
      </c>
      <c r="D14" s="4">
        <v>132</v>
      </c>
      <c r="E14" s="10" t="s">
        <v>10</v>
      </c>
      <c r="F14" s="4" t="s">
        <v>10</v>
      </c>
      <c r="G14" s="4">
        <f t="shared" si="0"/>
        <v>132</v>
      </c>
    </row>
    <row r="15" spans="1:11" x14ac:dyDescent="0.25">
      <c r="A15" s="4">
        <v>9</v>
      </c>
      <c r="B15" s="5" t="s">
        <v>41</v>
      </c>
      <c r="C15" s="4" t="s">
        <v>8</v>
      </c>
      <c r="D15" s="4">
        <v>10</v>
      </c>
      <c r="E15" s="10">
        <v>1274</v>
      </c>
      <c r="F15" s="4">
        <v>950</v>
      </c>
      <c r="G15" s="4">
        <f>SUM(D15:F15)</f>
        <v>2234</v>
      </c>
    </row>
    <row r="16" spans="1:11" x14ac:dyDescent="0.25">
      <c r="A16" s="16">
        <v>10</v>
      </c>
      <c r="B16" s="6" t="s">
        <v>13</v>
      </c>
      <c r="C16" s="7" t="s">
        <v>8</v>
      </c>
      <c r="D16" s="7" t="s">
        <v>10</v>
      </c>
      <c r="E16" s="10" t="s">
        <v>10</v>
      </c>
      <c r="F16" s="7">
        <v>75</v>
      </c>
      <c r="G16" s="4">
        <f t="shared" si="0"/>
        <v>75</v>
      </c>
    </row>
    <row r="17" spans="1:22" x14ac:dyDescent="0.25">
      <c r="A17" s="4">
        <v>11</v>
      </c>
      <c r="B17" s="5" t="s">
        <v>50</v>
      </c>
      <c r="C17" s="4" t="s">
        <v>8</v>
      </c>
      <c r="D17" s="4" t="s">
        <v>10</v>
      </c>
      <c r="E17" s="10">
        <v>36</v>
      </c>
      <c r="F17" s="4">
        <v>100</v>
      </c>
      <c r="G17" s="4">
        <f t="shared" si="0"/>
        <v>136</v>
      </c>
    </row>
    <row r="18" spans="1:22" x14ac:dyDescent="0.25">
      <c r="A18" s="4">
        <v>12</v>
      </c>
      <c r="B18" s="6" t="s">
        <v>14</v>
      </c>
      <c r="C18" s="7" t="s">
        <v>15</v>
      </c>
      <c r="D18" s="7">
        <v>595</v>
      </c>
      <c r="E18" s="10">
        <v>651</v>
      </c>
      <c r="F18" s="7" t="s">
        <v>10</v>
      </c>
      <c r="G18" s="4">
        <f t="shared" si="0"/>
        <v>1246</v>
      </c>
      <c r="I18" t="s">
        <v>59</v>
      </c>
      <c r="J18" t="s">
        <v>58</v>
      </c>
    </row>
    <row r="19" spans="1:22" x14ac:dyDescent="0.25">
      <c r="A19" s="16">
        <v>13</v>
      </c>
      <c r="B19" s="5" t="s">
        <v>16</v>
      </c>
      <c r="C19" s="4" t="s">
        <v>15</v>
      </c>
      <c r="D19" s="4" t="s">
        <v>10</v>
      </c>
      <c r="E19" s="10" t="s">
        <v>10</v>
      </c>
      <c r="F19" s="4" t="s">
        <v>10</v>
      </c>
      <c r="G19" s="4">
        <f t="shared" si="0"/>
        <v>0</v>
      </c>
      <c r="I19" t="s">
        <v>59</v>
      </c>
      <c r="L19" t="s">
        <v>59</v>
      </c>
    </row>
    <row r="20" spans="1:22" x14ac:dyDescent="0.25">
      <c r="A20" s="4">
        <v>14</v>
      </c>
      <c r="B20" s="5" t="s">
        <v>18</v>
      </c>
      <c r="C20" s="4" t="s">
        <v>8</v>
      </c>
      <c r="D20" s="4">
        <v>350</v>
      </c>
      <c r="E20" s="10">
        <v>146</v>
      </c>
      <c r="F20" s="4" t="s">
        <v>10</v>
      </c>
      <c r="G20" s="4">
        <f t="shared" si="0"/>
        <v>496</v>
      </c>
    </row>
    <row r="21" spans="1:22" x14ac:dyDescent="0.25">
      <c r="A21" s="4">
        <v>15</v>
      </c>
      <c r="B21" s="5" t="s">
        <v>49</v>
      </c>
      <c r="C21" s="4" t="s">
        <v>39</v>
      </c>
      <c r="D21" s="4" t="s">
        <v>10</v>
      </c>
      <c r="E21" s="10" t="s">
        <v>10</v>
      </c>
      <c r="F21" s="4" t="s">
        <v>10</v>
      </c>
      <c r="G21" s="4">
        <f t="shared" si="0"/>
        <v>0</v>
      </c>
    </row>
    <row r="22" spans="1:22" x14ac:dyDescent="0.25">
      <c r="A22" s="16">
        <v>16</v>
      </c>
      <c r="B22" s="5" t="s">
        <v>19</v>
      </c>
      <c r="C22" s="4" t="s">
        <v>8</v>
      </c>
      <c r="D22" s="4" t="s">
        <v>10</v>
      </c>
      <c r="E22" s="10" t="s">
        <v>10</v>
      </c>
      <c r="F22" s="4">
        <v>5910</v>
      </c>
      <c r="G22" s="4">
        <f t="shared" si="0"/>
        <v>5910</v>
      </c>
      <c r="U22" t="s">
        <v>59</v>
      </c>
    </row>
    <row r="23" spans="1:22" x14ac:dyDescent="0.25">
      <c r="A23" s="4">
        <v>17</v>
      </c>
      <c r="B23" s="5" t="s">
        <v>46</v>
      </c>
      <c r="C23" s="4" t="s">
        <v>8</v>
      </c>
      <c r="D23" s="4">
        <v>685</v>
      </c>
      <c r="E23" s="10" t="s">
        <v>10</v>
      </c>
      <c r="F23" s="4" t="s">
        <v>10</v>
      </c>
      <c r="G23" s="4">
        <f t="shared" si="0"/>
        <v>685</v>
      </c>
    </row>
    <row r="24" spans="1:22" x14ac:dyDescent="0.25">
      <c r="A24" s="4">
        <v>18</v>
      </c>
      <c r="B24" s="5" t="s">
        <v>57</v>
      </c>
      <c r="C24" s="4" t="s">
        <v>8</v>
      </c>
      <c r="D24" s="9" t="s">
        <v>10</v>
      </c>
      <c r="E24" s="10" t="s">
        <v>10</v>
      </c>
      <c r="F24" s="9" t="s">
        <v>10</v>
      </c>
      <c r="G24" s="9" t="s">
        <v>10</v>
      </c>
    </row>
    <row r="25" spans="1:22" x14ac:dyDescent="0.25">
      <c r="A25" s="16">
        <v>19</v>
      </c>
      <c r="B25" s="5" t="s">
        <v>47</v>
      </c>
      <c r="C25" s="4" t="s">
        <v>8</v>
      </c>
      <c r="D25" s="4">
        <v>1790</v>
      </c>
      <c r="E25" s="10">
        <v>2638</v>
      </c>
      <c r="F25" s="4">
        <v>1996</v>
      </c>
      <c r="G25" s="4">
        <f t="shared" ref="G25:G29" si="1">SUM(D25:F25)</f>
        <v>6424</v>
      </c>
    </row>
    <row r="26" spans="1:22" x14ac:dyDescent="0.25">
      <c r="A26" s="4">
        <v>20</v>
      </c>
      <c r="B26" s="5" t="s">
        <v>48</v>
      </c>
      <c r="C26" s="4" t="s">
        <v>8</v>
      </c>
      <c r="D26" s="4">
        <v>1190</v>
      </c>
      <c r="E26" s="10">
        <v>2786</v>
      </c>
      <c r="F26" s="4">
        <v>2707</v>
      </c>
      <c r="G26" s="4">
        <f t="shared" si="1"/>
        <v>6683</v>
      </c>
    </row>
    <row r="27" spans="1:22" x14ac:dyDescent="0.25">
      <c r="A27" s="4">
        <v>21</v>
      </c>
      <c r="B27" s="5" t="s">
        <v>44</v>
      </c>
      <c r="C27" s="4" t="s">
        <v>17</v>
      </c>
      <c r="D27" s="4" t="s">
        <v>10</v>
      </c>
      <c r="E27" s="10" t="s">
        <v>10</v>
      </c>
      <c r="F27" s="4" t="s">
        <v>10</v>
      </c>
      <c r="G27" s="4">
        <f t="shared" si="1"/>
        <v>0</v>
      </c>
    </row>
    <row r="28" spans="1:22" x14ac:dyDescent="0.25">
      <c r="A28" s="16">
        <v>22</v>
      </c>
      <c r="B28" s="5" t="s">
        <v>20</v>
      </c>
      <c r="C28" s="4" t="s">
        <v>8</v>
      </c>
      <c r="D28" s="4">
        <v>394</v>
      </c>
      <c r="E28" s="10">
        <v>96</v>
      </c>
      <c r="F28" s="4">
        <v>340</v>
      </c>
      <c r="G28" s="4">
        <f t="shared" si="1"/>
        <v>830</v>
      </c>
      <c r="K28" t="s">
        <v>60</v>
      </c>
    </row>
    <row r="29" spans="1:22" x14ac:dyDescent="0.25">
      <c r="A29" s="4">
        <v>23</v>
      </c>
      <c r="B29" s="5" t="s">
        <v>42</v>
      </c>
      <c r="C29" s="4" t="s">
        <v>8</v>
      </c>
      <c r="D29" s="4">
        <v>1204</v>
      </c>
      <c r="E29" s="10">
        <v>1557</v>
      </c>
      <c r="F29" s="4">
        <v>1033</v>
      </c>
      <c r="G29" s="4">
        <f t="shared" si="1"/>
        <v>3794</v>
      </c>
      <c r="K29" t="s">
        <v>59</v>
      </c>
    </row>
    <row r="30" spans="1:22" x14ac:dyDescent="0.25">
      <c r="A30" s="4">
        <v>24</v>
      </c>
      <c r="B30" s="5" t="s">
        <v>56</v>
      </c>
      <c r="C30" s="4" t="s">
        <v>8</v>
      </c>
      <c r="D30" s="9">
        <v>2000</v>
      </c>
      <c r="E30" s="10">
        <v>4000</v>
      </c>
      <c r="F30" s="9">
        <v>4000</v>
      </c>
      <c r="G30" s="9">
        <f>SUM(D30:F30)</f>
        <v>10000</v>
      </c>
    </row>
    <row r="31" spans="1:22" x14ac:dyDescent="0.25">
      <c r="A31" s="16">
        <v>25</v>
      </c>
      <c r="B31" s="5" t="s">
        <v>45</v>
      </c>
      <c r="C31" s="4" t="s">
        <v>17</v>
      </c>
      <c r="D31" s="4">
        <v>635</v>
      </c>
      <c r="E31" s="10">
        <v>120</v>
      </c>
      <c r="F31" s="4" t="s">
        <v>10</v>
      </c>
      <c r="G31" s="4">
        <f t="shared" ref="G31:G36" si="2">SUM(D31:F31)</f>
        <v>755</v>
      </c>
    </row>
    <row r="32" spans="1:22" s="13" customFormat="1" x14ac:dyDescent="0.25">
      <c r="A32" s="4">
        <v>26</v>
      </c>
      <c r="B32" s="8" t="s">
        <v>21</v>
      </c>
      <c r="C32" s="9" t="s">
        <v>8</v>
      </c>
      <c r="D32" s="9">
        <v>141</v>
      </c>
      <c r="E32" s="10">
        <v>216</v>
      </c>
      <c r="F32" s="9">
        <v>225</v>
      </c>
      <c r="G32" s="9">
        <f t="shared" si="2"/>
        <v>582</v>
      </c>
      <c r="H3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14" x14ac:dyDescent="0.25">
      <c r="A33" s="4">
        <v>27</v>
      </c>
      <c r="B33" s="8" t="s">
        <v>22</v>
      </c>
      <c r="C33" s="9" t="s">
        <v>8</v>
      </c>
      <c r="D33" s="9">
        <v>739</v>
      </c>
      <c r="E33" s="10">
        <v>1080</v>
      </c>
      <c r="F33" s="9">
        <v>473</v>
      </c>
      <c r="G33" s="9">
        <f t="shared" si="2"/>
        <v>2292</v>
      </c>
    </row>
    <row r="34" spans="1:14" x14ac:dyDescent="0.25">
      <c r="A34" s="16">
        <v>28</v>
      </c>
      <c r="B34" s="8" t="s">
        <v>51</v>
      </c>
      <c r="C34" s="9" t="s">
        <v>8</v>
      </c>
      <c r="D34" s="9">
        <v>556</v>
      </c>
      <c r="E34" s="10">
        <v>784</v>
      </c>
      <c r="F34" s="9">
        <v>682</v>
      </c>
      <c r="G34" s="9">
        <f t="shared" si="2"/>
        <v>2022</v>
      </c>
      <c r="K34" t="s">
        <v>59</v>
      </c>
    </row>
    <row r="35" spans="1:14" x14ac:dyDescent="0.25">
      <c r="A35" s="4">
        <v>29</v>
      </c>
      <c r="B35" s="5" t="s">
        <v>23</v>
      </c>
      <c r="C35" s="4" t="s">
        <v>8</v>
      </c>
      <c r="D35" s="4">
        <v>744</v>
      </c>
      <c r="E35" s="10" t="s">
        <v>10</v>
      </c>
      <c r="F35" s="4">
        <v>335</v>
      </c>
      <c r="G35" s="4">
        <f t="shared" si="2"/>
        <v>1079</v>
      </c>
      <c r="I35" t="s">
        <v>59</v>
      </c>
    </row>
    <row r="36" spans="1:14" x14ac:dyDescent="0.25">
      <c r="A36" s="4">
        <v>30</v>
      </c>
      <c r="B36" s="5" t="s">
        <v>24</v>
      </c>
      <c r="C36" s="4" t="s">
        <v>8</v>
      </c>
      <c r="D36" s="4" t="s">
        <v>10</v>
      </c>
      <c r="E36" s="10" t="s">
        <v>10</v>
      </c>
      <c r="F36" s="4">
        <v>3380</v>
      </c>
      <c r="G36" s="4">
        <f t="shared" si="2"/>
        <v>3380</v>
      </c>
      <c r="M36" t="s">
        <v>65</v>
      </c>
    </row>
    <row r="37" spans="1:14" x14ac:dyDescent="0.25">
      <c r="H37" t="s">
        <v>59</v>
      </c>
      <c r="I37" t="s">
        <v>59</v>
      </c>
      <c r="L37" t="s">
        <v>59</v>
      </c>
    </row>
    <row r="38" spans="1:14" x14ac:dyDescent="0.25">
      <c r="A38" s="25" t="s">
        <v>54</v>
      </c>
      <c r="B38" s="27"/>
      <c r="C38" s="27"/>
      <c r="D38" s="27"/>
      <c r="E38" s="27"/>
      <c r="F38" s="27"/>
      <c r="G38" s="27"/>
    </row>
    <row r="39" spans="1:14" x14ac:dyDescent="0.25">
      <c r="A39" s="21"/>
      <c r="B39" s="1"/>
      <c r="C39" s="1"/>
      <c r="D39" s="1"/>
      <c r="E39" s="22"/>
      <c r="F39" s="1"/>
      <c r="G39" s="1"/>
    </row>
    <row r="40" spans="1:14" ht="25.5" x14ac:dyDescent="0.25">
      <c r="A40" s="4" t="s">
        <v>26</v>
      </c>
      <c r="B40" s="3" t="s">
        <v>27</v>
      </c>
      <c r="C40" s="3" t="s">
        <v>2</v>
      </c>
      <c r="D40" s="3" t="s">
        <v>3</v>
      </c>
      <c r="E40" s="14" t="s">
        <v>4</v>
      </c>
      <c r="F40" s="3" t="s">
        <v>28</v>
      </c>
      <c r="G40" s="3" t="s">
        <v>6</v>
      </c>
    </row>
    <row r="41" spans="1:14" x14ac:dyDescent="0.25">
      <c r="A41" s="11">
        <v>1</v>
      </c>
      <c r="B41" s="5" t="s">
        <v>29</v>
      </c>
      <c r="C41" s="4" t="s">
        <v>34</v>
      </c>
      <c r="D41" s="4">
        <v>5502</v>
      </c>
      <c r="E41" s="10">
        <v>8940</v>
      </c>
      <c r="F41" s="12">
        <v>4890</v>
      </c>
      <c r="G41" s="4">
        <f t="shared" ref="G41:G51" si="3">SUM(D41:F41)</f>
        <v>19332</v>
      </c>
    </row>
    <row r="42" spans="1:14" ht="16.5" customHeight="1" x14ac:dyDescent="0.25">
      <c r="A42" s="11">
        <v>2</v>
      </c>
      <c r="B42" s="5" t="s">
        <v>31</v>
      </c>
      <c r="C42" s="4" t="s">
        <v>8</v>
      </c>
      <c r="D42" s="4">
        <v>945</v>
      </c>
      <c r="E42" s="10">
        <v>1111</v>
      </c>
      <c r="F42" s="4">
        <v>600</v>
      </c>
      <c r="G42" s="4">
        <f t="shared" si="3"/>
        <v>2656</v>
      </c>
    </row>
    <row r="43" spans="1:14" ht="16.5" customHeight="1" x14ac:dyDescent="0.25">
      <c r="A43" s="11">
        <v>3</v>
      </c>
      <c r="B43" s="5" t="s">
        <v>32</v>
      </c>
      <c r="C43" s="4" t="s">
        <v>8</v>
      </c>
      <c r="D43" s="4">
        <v>540</v>
      </c>
      <c r="E43" s="10">
        <v>933</v>
      </c>
      <c r="F43" s="4">
        <v>210</v>
      </c>
      <c r="G43" s="4">
        <f t="shared" si="3"/>
        <v>1683</v>
      </c>
    </row>
    <row r="44" spans="1:14" x14ac:dyDescent="0.25">
      <c r="A44" s="11">
        <v>4</v>
      </c>
      <c r="B44" s="5" t="s">
        <v>33</v>
      </c>
      <c r="C44" s="4" t="s">
        <v>8</v>
      </c>
      <c r="D44" s="4">
        <v>585</v>
      </c>
      <c r="E44" s="10">
        <v>766</v>
      </c>
      <c r="F44" s="4">
        <v>210</v>
      </c>
      <c r="G44" s="4">
        <f t="shared" si="3"/>
        <v>1561</v>
      </c>
    </row>
    <row r="45" spans="1:14" x14ac:dyDescent="0.25">
      <c r="A45" s="11">
        <v>5</v>
      </c>
      <c r="B45" s="5" t="s">
        <v>30</v>
      </c>
      <c r="C45" s="4" t="s">
        <v>8</v>
      </c>
      <c r="D45" s="4" t="s">
        <v>10</v>
      </c>
      <c r="E45" s="10" t="s">
        <v>10</v>
      </c>
      <c r="F45" s="4">
        <v>170</v>
      </c>
      <c r="G45" s="4">
        <f t="shared" si="3"/>
        <v>170</v>
      </c>
    </row>
    <row r="46" spans="1:14" x14ac:dyDescent="0.25">
      <c r="A46" s="11">
        <v>6</v>
      </c>
      <c r="B46" s="5" t="s">
        <v>63</v>
      </c>
      <c r="C46" s="4" t="s">
        <v>64</v>
      </c>
      <c r="D46" s="10">
        <v>320</v>
      </c>
      <c r="E46" s="10">
        <v>75</v>
      </c>
      <c r="F46" s="4" t="s">
        <v>10</v>
      </c>
      <c r="G46" s="4">
        <f t="shared" si="3"/>
        <v>395</v>
      </c>
    </row>
    <row r="47" spans="1:14" x14ac:dyDescent="0.25">
      <c r="A47" s="11">
        <v>7</v>
      </c>
      <c r="B47" s="5" t="s">
        <v>25</v>
      </c>
      <c r="C47" s="4" t="s">
        <v>8</v>
      </c>
      <c r="D47" s="4">
        <v>370</v>
      </c>
      <c r="E47" s="10">
        <v>155</v>
      </c>
      <c r="F47" s="4">
        <v>40</v>
      </c>
      <c r="G47" s="4">
        <f t="shared" si="3"/>
        <v>565</v>
      </c>
    </row>
    <row r="48" spans="1:14" x14ac:dyDescent="0.25">
      <c r="A48" s="11">
        <v>8</v>
      </c>
      <c r="B48" s="5" t="s">
        <v>38</v>
      </c>
      <c r="C48" s="4" t="s">
        <v>8</v>
      </c>
      <c r="D48" s="4" t="s">
        <v>10</v>
      </c>
      <c r="E48" s="10">
        <v>15</v>
      </c>
      <c r="F48" s="4" t="s">
        <v>10</v>
      </c>
      <c r="G48" s="4">
        <f t="shared" si="3"/>
        <v>15</v>
      </c>
      <c r="N48" t="s">
        <v>59</v>
      </c>
    </row>
    <row r="49" spans="1:7" x14ac:dyDescent="0.25">
      <c r="A49" s="11">
        <v>9</v>
      </c>
      <c r="B49" s="5" t="s">
        <v>35</v>
      </c>
      <c r="C49" s="4" t="s">
        <v>8</v>
      </c>
      <c r="D49" s="4" t="s">
        <v>10</v>
      </c>
      <c r="E49" s="10">
        <v>34</v>
      </c>
      <c r="F49" s="4" t="s">
        <v>10</v>
      </c>
      <c r="G49" s="4">
        <f t="shared" si="3"/>
        <v>34</v>
      </c>
    </row>
    <row r="50" spans="1:7" x14ac:dyDescent="0.25">
      <c r="A50" s="11">
        <v>10</v>
      </c>
      <c r="B50" s="5" t="s">
        <v>36</v>
      </c>
      <c r="C50" s="4" t="s">
        <v>8</v>
      </c>
      <c r="D50" s="4" t="s">
        <v>10</v>
      </c>
      <c r="E50" s="10">
        <v>34</v>
      </c>
      <c r="F50" s="4" t="s">
        <v>10</v>
      </c>
      <c r="G50" s="4">
        <f>SUM(D50:F50)</f>
        <v>34</v>
      </c>
    </row>
    <row r="51" spans="1:7" x14ac:dyDescent="0.25">
      <c r="A51" s="11">
        <v>11</v>
      </c>
      <c r="B51" s="5" t="s">
        <v>37</v>
      </c>
      <c r="C51" s="4" t="s">
        <v>8</v>
      </c>
      <c r="D51" s="4" t="s">
        <v>10</v>
      </c>
      <c r="E51" s="10">
        <v>34</v>
      </c>
      <c r="F51" s="4" t="s">
        <v>10</v>
      </c>
      <c r="G51" s="4">
        <f t="shared" si="3"/>
        <v>34</v>
      </c>
    </row>
  </sheetData>
  <mergeCells count="4">
    <mergeCell ref="A1:G1"/>
    <mergeCell ref="A2:G2"/>
    <mergeCell ref="A38:G38"/>
    <mergeCell ref="A4:G4"/>
  </mergeCells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Balance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RMX3242</dc:creator>
  <cp:lastModifiedBy>mcd</cp:lastModifiedBy>
  <cp:lastPrinted>2026-10-13T10:00:33Z</cp:lastPrinted>
  <dcterms:created xsi:type="dcterms:W3CDTF">2006-09-13T06:00:00Z</dcterms:created>
  <dcterms:modified xsi:type="dcterms:W3CDTF">2026-10-14T06:30:32Z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61bdd6757a8f466ab9c689a6a39b7c40</vt:lpwstr>
  </property>
</Properties>
</file>